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17715" windowHeight="774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3" i="3" l="1"/>
  <c r="F4" i="3"/>
  <c r="F5" i="3"/>
  <c r="F6" i="3"/>
  <c r="F7" i="3"/>
  <c r="F8" i="3"/>
  <c r="F9" i="3"/>
  <c r="F10" i="3"/>
  <c r="F11" i="3"/>
  <c r="F2" i="3"/>
  <c r="E3" i="3"/>
  <c r="E4" i="3"/>
  <c r="E5" i="3"/>
  <c r="E6" i="3"/>
  <c r="E7" i="3"/>
  <c r="E8" i="3"/>
  <c r="E9" i="3"/>
  <c r="E10" i="3"/>
  <c r="E11" i="3"/>
  <c r="E2" i="3"/>
  <c r="D3" i="3"/>
  <c r="D4" i="3"/>
  <c r="D5" i="3"/>
  <c r="D6" i="3"/>
  <c r="D7" i="3"/>
  <c r="D8" i="3"/>
  <c r="D9" i="3"/>
  <c r="D10" i="3"/>
  <c r="D11" i="3"/>
  <c r="D2" i="3"/>
  <c r="C3" i="3"/>
  <c r="C4" i="3"/>
  <c r="C5" i="3"/>
  <c r="C6" i="3"/>
  <c r="C7" i="3"/>
  <c r="C8" i="3"/>
  <c r="C9" i="3"/>
  <c r="C10" i="3"/>
  <c r="C11" i="3"/>
  <c r="C2" i="3"/>
  <c r="B3" i="3"/>
  <c r="B4" i="3"/>
  <c r="B5" i="3"/>
  <c r="B6" i="3"/>
  <c r="B7" i="3"/>
  <c r="B8" i="3"/>
  <c r="B9" i="3"/>
  <c r="B10" i="3"/>
  <c r="B11" i="3"/>
  <c r="B2" i="3"/>
  <c r="B3" i="2"/>
  <c r="B4" i="2"/>
  <c r="B5" i="2"/>
  <c r="B6" i="2"/>
  <c r="B7" i="2"/>
  <c r="B8" i="2"/>
  <c r="B9" i="2"/>
  <c r="B10" i="2"/>
  <c r="B11" i="2"/>
  <c r="B2" i="2"/>
  <c r="F3" i="1"/>
  <c r="F4" i="1"/>
  <c r="F5" i="1"/>
  <c r="F6" i="1"/>
  <c r="F7" i="1"/>
  <c r="F8" i="1"/>
  <c r="F9" i="1"/>
  <c r="F10" i="1"/>
  <c r="F11" i="1"/>
  <c r="F2" i="1"/>
  <c r="E3" i="1"/>
  <c r="E4" i="1"/>
  <c r="E5" i="1"/>
  <c r="E6" i="1"/>
  <c r="E7" i="1"/>
  <c r="E8" i="1"/>
  <c r="E9" i="1"/>
  <c r="E10" i="1"/>
  <c r="E11" i="1"/>
  <c r="E2" i="1"/>
  <c r="D3" i="1"/>
  <c r="D4" i="1"/>
  <c r="D5" i="1"/>
  <c r="D6" i="1"/>
  <c r="D7" i="1"/>
  <c r="D8" i="1"/>
  <c r="D9" i="1"/>
  <c r="D10" i="1"/>
  <c r="D11" i="1"/>
  <c r="D2" i="1"/>
  <c r="C3" i="1"/>
  <c r="C4" i="1"/>
  <c r="C5" i="1"/>
  <c r="C6" i="1"/>
  <c r="C7" i="1"/>
  <c r="C8" i="1"/>
  <c r="C9" i="1"/>
  <c r="C10" i="1"/>
  <c r="C11" i="1"/>
  <c r="C2" i="1"/>
  <c r="B2" i="1"/>
  <c r="B3" i="1"/>
  <c r="B4" i="1"/>
  <c r="B5" i="1"/>
  <c r="B6" i="1"/>
  <c r="B7" i="1"/>
  <c r="B8" i="1"/>
  <c r="B9" i="1"/>
  <c r="B10" i="1"/>
  <c r="B11" i="1"/>
</calcChain>
</file>

<file path=xl/sharedStrings.xml><?xml version="1.0" encoding="utf-8"?>
<sst xmlns="http://schemas.openxmlformats.org/spreadsheetml/2006/main" count="44" uniqueCount="33">
  <si>
    <t>CS-199-DS</t>
  </si>
  <si>
    <t>IN-664-TE</t>
  </si>
  <si>
    <t>BD-687-DH</t>
  </si>
  <si>
    <t>CY-277-RP</t>
  </si>
  <si>
    <t>KR-284-LV</t>
  </si>
  <si>
    <t>WA-515-LB</t>
  </si>
  <si>
    <t>EQ-429-JI</t>
  </si>
  <si>
    <t>NQ-147-XM</t>
  </si>
  <si>
    <t>UM-350-YD</t>
  </si>
  <si>
    <t>EC-930-SN</t>
  </si>
  <si>
    <t>CÓDIGO</t>
  </si>
  <si>
    <t>EXTRAE</t>
  </si>
  <si>
    <t>IZQUIERDA</t>
  </si>
  <si>
    <t>DERECHA</t>
  </si>
  <si>
    <t>JIN-664-TE</t>
  </si>
  <si>
    <t>WCBD-687-DH</t>
  </si>
  <si>
    <t>Y-277-RP</t>
  </si>
  <si>
    <t>KRQWM-284-LV</t>
  </si>
  <si>
    <t>SDWA-515-LB</t>
  </si>
  <si>
    <t>NQWEQ-147-XM</t>
  </si>
  <si>
    <t>UJM-350-YD</t>
  </si>
  <si>
    <t>ECAP-930-SN</t>
  </si>
  <si>
    <t>CS-199152-DS</t>
  </si>
  <si>
    <t>JIN-6648-TEM</t>
  </si>
  <si>
    <t>WCBD-6871-DH</t>
  </si>
  <si>
    <t>Y-277512-RPT</t>
  </si>
  <si>
    <t>SDWA-5150-LB</t>
  </si>
  <si>
    <t>EQ-42973-JIA</t>
  </si>
  <si>
    <t>UJM-3502-YDR</t>
  </si>
  <si>
    <t>ECAP-9304-SN</t>
  </si>
  <si>
    <t>1er guión</t>
  </si>
  <si>
    <t>2o guión</t>
  </si>
  <si>
    <t>Caracteres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</si>
</sst>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/>
        <bgColor indexed="64"/>
      </patternFill>
    </fill>
  </fills>
  <borders count="9">
    <border>
      <left/>
      <right/>
      <top/>
      <bottom/>
      <diagonal/>
    </border>
    <border>
      <left/>
      <right style="thin">
        <color theme="0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/>
      <right/>
      <top/>
      <bottom style="thin">
        <color theme="9" tint="-0.24994659260841701"/>
      </bottom>
      <diagonal/>
    </border>
    <border>
      <left/>
      <right style="thin">
        <color theme="0" tint="-4.9989318521683403E-2"/>
      </right>
      <top style="thin">
        <color theme="9" tint="-0.24994659260841701"/>
      </top>
      <bottom style="thin">
        <color auto="1"/>
      </bottom>
      <diagonal/>
    </border>
    <border>
      <left/>
      <right style="thin">
        <color theme="0" tint="-4.9989318521683403E-2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8" tint="-0.24994659260841701"/>
      </bottom>
      <diagonal/>
    </border>
    <border>
      <left/>
      <right style="thin">
        <color theme="0" tint="-4.9989318521683403E-2"/>
      </right>
      <top/>
      <bottom style="thin">
        <color auto="1"/>
      </bottom>
      <diagonal/>
    </border>
    <border>
      <left/>
      <right/>
      <top/>
      <bottom style="thin">
        <color theme="6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2" xfId="0" applyBorder="1"/>
    <xf numFmtId="0" fontId="0" fillId="0" borderId="2" xfId="0" applyNumberFormat="1" applyBorder="1"/>
    <xf numFmtId="0" fontId="0" fillId="0" borderId="1" xfId="0" applyBorder="1"/>
    <xf numFmtId="0" fontId="0" fillId="4" borderId="4" xfId="0" applyFill="1" applyBorder="1"/>
    <xf numFmtId="0" fontId="0" fillId="4" borderId="5" xfId="0" applyFill="1" applyBorder="1"/>
    <xf numFmtId="0" fontId="0" fillId="4" borderId="7" xfId="0" applyFill="1" applyBorder="1"/>
    <xf numFmtId="0" fontId="1" fillId="3" borderId="3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5" borderId="8" xfId="0" applyFont="1" applyFill="1" applyBorder="1" applyAlignment="1">
      <alignment horizontal="left"/>
    </xf>
    <xf numFmtId="0" fontId="1" fillId="5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B2" sqref="B2"/>
    </sheetView>
  </sheetViews>
  <sheetFormatPr baseColWidth="10" defaultRowHeight="15" x14ac:dyDescent="0.25"/>
  <cols>
    <col min="1" max="1" width="11.7109375" bestFit="1" customWidth="1"/>
  </cols>
  <sheetData>
    <row r="1" spans="1:6" x14ac:dyDescent="0.25">
      <c r="A1" s="7" t="s">
        <v>10</v>
      </c>
      <c r="B1" s="7" t="s">
        <v>11</v>
      </c>
      <c r="C1" s="7" t="s">
        <v>12</v>
      </c>
      <c r="D1" s="7" t="s">
        <v>11</v>
      </c>
      <c r="E1" s="7" t="s">
        <v>13</v>
      </c>
      <c r="F1" s="7" t="s">
        <v>11</v>
      </c>
    </row>
    <row r="2" spans="1:6" x14ac:dyDescent="0.25">
      <c r="A2" s="4" t="s">
        <v>0</v>
      </c>
      <c r="B2" s="3" t="str">
        <f>MID(A2,1,2)</f>
        <v>CS</v>
      </c>
      <c r="C2" s="1" t="str">
        <f>LEFT(A2,2)</f>
        <v>CS</v>
      </c>
      <c r="D2" s="1" t="str">
        <f>MID(A2,8,2)</f>
        <v>DS</v>
      </c>
      <c r="E2" s="1" t="str">
        <f>RIGHT(A2,2)</f>
        <v>DS</v>
      </c>
      <c r="F2" s="2" t="str">
        <f>MID(A2,4,3)</f>
        <v>199</v>
      </c>
    </row>
    <row r="3" spans="1:6" x14ac:dyDescent="0.25">
      <c r="A3" s="5" t="s">
        <v>1</v>
      </c>
      <c r="B3" s="3" t="str">
        <f t="shared" ref="B3:B11" si="0">MID(A3,1,2)</f>
        <v>IN</v>
      </c>
      <c r="C3" s="1" t="str">
        <f t="shared" ref="C3:C11" si="1">LEFT(A3,2)</f>
        <v>IN</v>
      </c>
      <c r="D3" s="1" t="str">
        <f t="shared" ref="D3:D11" si="2">MID(A3,8,2)</f>
        <v>TE</v>
      </c>
      <c r="E3" s="1" t="str">
        <f t="shared" ref="E3:E11" si="3">RIGHT(A3,2)</f>
        <v>TE</v>
      </c>
      <c r="F3" s="2" t="str">
        <f t="shared" ref="F3:F11" si="4">MID(A3,4,3)</f>
        <v>664</v>
      </c>
    </row>
    <row r="4" spans="1:6" x14ac:dyDescent="0.25">
      <c r="A4" s="5" t="s">
        <v>2</v>
      </c>
      <c r="B4" s="3" t="str">
        <f t="shared" si="0"/>
        <v>BD</v>
      </c>
      <c r="C4" s="1" t="str">
        <f t="shared" si="1"/>
        <v>BD</v>
      </c>
      <c r="D4" s="1" t="str">
        <f t="shared" si="2"/>
        <v>DH</v>
      </c>
      <c r="E4" s="1" t="str">
        <f t="shared" si="3"/>
        <v>DH</v>
      </c>
      <c r="F4" s="2" t="str">
        <f t="shared" si="4"/>
        <v>687</v>
      </c>
    </row>
    <row r="5" spans="1:6" x14ac:dyDescent="0.25">
      <c r="A5" s="5" t="s">
        <v>3</v>
      </c>
      <c r="B5" s="3" t="str">
        <f t="shared" si="0"/>
        <v>CY</v>
      </c>
      <c r="C5" s="1" t="str">
        <f t="shared" si="1"/>
        <v>CY</v>
      </c>
      <c r="D5" s="1" t="str">
        <f t="shared" si="2"/>
        <v>RP</v>
      </c>
      <c r="E5" s="1" t="str">
        <f t="shared" si="3"/>
        <v>RP</v>
      </c>
      <c r="F5" s="2" t="str">
        <f t="shared" si="4"/>
        <v>277</v>
      </c>
    </row>
    <row r="6" spans="1:6" x14ac:dyDescent="0.25">
      <c r="A6" s="5" t="s">
        <v>4</v>
      </c>
      <c r="B6" s="3" t="str">
        <f t="shared" si="0"/>
        <v>KR</v>
      </c>
      <c r="C6" s="1" t="str">
        <f t="shared" si="1"/>
        <v>KR</v>
      </c>
      <c r="D6" s="1" t="str">
        <f t="shared" si="2"/>
        <v>LV</v>
      </c>
      <c r="E6" s="1" t="str">
        <f t="shared" si="3"/>
        <v>LV</v>
      </c>
      <c r="F6" s="2" t="str">
        <f t="shared" si="4"/>
        <v>284</v>
      </c>
    </row>
    <row r="7" spans="1:6" x14ac:dyDescent="0.25">
      <c r="A7" s="5" t="s">
        <v>5</v>
      </c>
      <c r="B7" s="3" t="str">
        <f t="shared" si="0"/>
        <v>WA</v>
      </c>
      <c r="C7" s="1" t="str">
        <f t="shared" si="1"/>
        <v>WA</v>
      </c>
      <c r="D7" s="1" t="str">
        <f t="shared" si="2"/>
        <v>LB</v>
      </c>
      <c r="E7" s="1" t="str">
        <f t="shared" si="3"/>
        <v>LB</v>
      </c>
      <c r="F7" s="2" t="str">
        <f t="shared" si="4"/>
        <v>515</v>
      </c>
    </row>
    <row r="8" spans="1:6" x14ac:dyDescent="0.25">
      <c r="A8" s="5" t="s">
        <v>6</v>
      </c>
      <c r="B8" s="3" t="str">
        <f t="shared" si="0"/>
        <v>EQ</v>
      </c>
      <c r="C8" s="1" t="str">
        <f t="shared" si="1"/>
        <v>EQ</v>
      </c>
      <c r="D8" s="1" t="str">
        <f t="shared" si="2"/>
        <v>JI</v>
      </c>
      <c r="E8" s="1" t="str">
        <f t="shared" si="3"/>
        <v>JI</v>
      </c>
      <c r="F8" s="2" t="str">
        <f t="shared" si="4"/>
        <v>429</v>
      </c>
    </row>
    <row r="9" spans="1:6" x14ac:dyDescent="0.25">
      <c r="A9" s="5" t="s">
        <v>7</v>
      </c>
      <c r="B9" s="3" t="str">
        <f t="shared" si="0"/>
        <v>NQ</v>
      </c>
      <c r="C9" s="1" t="str">
        <f t="shared" si="1"/>
        <v>NQ</v>
      </c>
      <c r="D9" s="1" t="str">
        <f t="shared" si="2"/>
        <v>XM</v>
      </c>
      <c r="E9" s="1" t="str">
        <f t="shared" si="3"/>
        <v>XM</v>
      </c>
      <c r="F9" s="2" t="str">
        <f t="shared" si="4"/>
        <v>147</v>
      </c>
    </row>
    <row r="10" spans="1:6" x14ac:dyDescent="0.25">
      <c r="A10" s="5" t="s">
        <v>8</v>
      </c>
      <c r="B10" s="3" t="str">
        <f t="shared" si="0"/>
        <v>UM</v>
      </c>
      <c r="C10" s="1" t="str">
        <f t="shared" si="1"/>
        <v>UM</v>
      </c>
      <c r="D10" s="1" t="str">
        <f t="shared" si="2"/>
        <v>YD</v>
      </c>
      <c r="E10" s="1" t="str">
        <f t="shared" si="3"/>
        <v>YD</v>
      </c>
      <c r="F10" s="2" t="str">
        <f t="shared" si="4"/>
        <v>350</v>
      </c>
    </row>
    <row r="11" spans="1:6" x14ac:dyDescent="0.25">
      <c r="A11" s="5" t="s">
        <v>9</v>
      </c>
      <c r="B11" s="3" t="str">
        <f t="shared" si="0"/>
        <v>EC</v>
      </c>
      <c r="C11" s="1" t="str">
        <f t="shared" si="1"/>
        <v>EC</v>
      </c>
      <c r="D11" s="1" t="str">
        <f t="shared" si="2"/>
        <v>SN</v>
      </c>
      <c r="E11" s="1" t="str">
        <f t="shared" si="3"/>
        <v>SN</v>
      </c>
      <c r="F11" s="2" t="str">
        <f t="shared" si="4"/>
        <v>930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B2" sqref="B2"/>
    </sheetView>
  </sheetViews>
  <sheetFormatPr baseColWidth="10" defaultRowHeight="15" x14ac:dyDescent="0.25"/>
  <cols>
    <col min="1" max="1" width="15.42578125" bestFit="1" customWidth="1"/>
  </cols>
  <sheetData>
    <row r="1" spans="1:2" x14ac:dyDescent="0.25">
      <c r="A1" s="8" t="s">
        <v>10</v>
      </c>
      <c r="B1" s="8" t="s">
        <v>11</v>
      </c>
    </row>
    <row r="2" spans="1:2" x14ac:dyDescent="0.25">
      <c r="A2" s="6" t="s">
        <v>0</v>
      </c>
      <c r="B2" s="3" t="str">
        <f>MID(A2,FIND("-",A2)+1,3)</f>
        <v>199</v>
      </c>
    </row>
    <row r="3" spans="1:2" x14ac:dyDescent="0.25">
      <c r="A3" s="5" t="s">
        <v>14</v>
      </c>
      <c r="B3" s="3" t="str">
        <f t="shared" ref="B3:B11" si="0">MID(A3,FIND("-",A3)+1,3)</f>
        <v>664</v>
      </c>
    </row>
    <row r="4" spans="1:2" x14ac:dyDescent="0.25">
      <c r="A4" s="5" t="s">
        <v>15</v>
      </c>
      <c r="B4" s="3" t="str">
        <f t="shared" si="0"/>
        <v>687</v>
      </c>
    </row>
    <row r="5" spans="1:2" x14ac:dyDescent="0.25">
      <c r="A5" s="5" t="s">
        <v>16</v>
      </c>
      <c r="B5" s="3" t="str">
        <f t="shared" si="0"/>
        <v>277</v>
      </c>
    </row>
    <row r="6" spans="1:2" x14ac:dyDescent="0.25">
      <c r="A6" s="5" t="s">
        <v>17</v>
      </c>
      <c r="B6" s="3" t="str">
        <f t="shared" si="0"/>
        <v>284</v>
      </c>
    </row>
    <row r="7" spans="1:2" x14ac:dyDescent="0.25">
      <c r="A7" s="5" t="s">
        <v>18</v>
      </c>
      <c r="B7" s="3" t="str">
        <f t="shared" si="0"/>
        <v>515</v>
      </c>
    </row>
    <row r="8" spans="1:2" x14ac:dyDescent="0.25">
      <c r="A8" s="5" t="s">
        <v>6</v>
      </c>
      <c r="B8" s="3" t="str">
        <f t="shared" si="0"/>
        <v>429</v>
      </c>
    </row>
    <row r="9" spans="1:2" x14ac:dyDescent="0.25">
      <c r="A9" s="5" t="s">
        <v>19</v>
      </c>
      <c r="B9" s="3" t="str">
        <f t="shared" si="0"/>
        <v>147</v>
      </c>
    </row>
    <row r="10" spans="1:2" x14ac:dyDescent="0.25">
      <c r="A10" s="5" t="s">
        <v>20</v>
      </c>
      <c r="B10" s="3" t="str">
        <f t="shared" si="0"/>
        <v>350</v>
      </c>
    </row>
    <row r="11" spans="1:2" x14ac:dyDescent="0.25">
      <c r="A11" s="5" t="s">
        <v>21</v>
      </c>
      <c r="B11" s="3" t="str">
        <f t="shared" si="0"/>
        <v>930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B2" sqref="B2"/>
    </sheetView>
  </sheetViews>
  <sheetFormatPr baseColWidth="10" defaultRowHeight="15" x14ac:dyDescent="0.25"/>
  <cols>
    <col min="1" max="2" width="15.42578125" bestFit="1" customWidth="1"/>
    <col min="3" max="3" width="14.7109375" bestFit="1" customWidth="1"/>
  </cols>
  <sheetData>
    <row r="1" spans="1:6" x14ac:dyDescent="0.25">
      <c r="A1" s="11" t="s">
        <v>10</v>
      </c>
      <c r="B1" s="12" t="s">
        <v>30</v>
      </c>
      <c r="C1" s="12" t="s">
        <v>31</v>
      </c>
      <c r="D1" s="12" t="s">
        <v>32</v>
      </c>
      <c r="E1" s="11" t="s">
        <v>11</v>
      </c>
      <c r="F1" s="11" t="s">
        <v>11</v>
      </c>
    </row>
    <row r="2" spans="1:6" x14ac:dyDescent="0.25">
      <c r="A2" s="6" t="s">
        <v>22</v>
      </c>
      <c r="B2" s="9">
        <f>FIND("-",A2)</f>
        <v>3</v>
      </c>
      <c r="C2" s="10">
        <f>FIND("-",A2,B2+1)</f>
        <v>10</v>
      </c>
      <c r="D2" s="10">
        <f>C2-B2-1</f>
        <v>6</v>
      </c>
      <c r="E2" s="1" t="str">
        <f>MID(A2,B2+1,D2)</f>
        <v>199152</v>
      </c>
      <c r="F2" s="2" t="str">
        <f>MID(A2,FIND("-",A2)+1,FIND("-",A2,FIND("-",A2)+1)-FIND("-",A2)-1)</f>
        <v>199152</v>
      </c>
    </row>
    <row r="3" spans="1:6" x14ac:dyDescent="0.25">
      <c r="A3" s="5" t="s">
        <v>23</v>
      </c>
      <c r="B3" s="9">
        <f t="shared" ref="B3:B11" si="0">FIND("-",A3)</f>
        <v>4</v>
      </c>
      <c r="C3" s="10">
        <f t="shared" ref="C3:C11" si="1">FIND("-",A3,B3+1)</f>
        <v>9</v>
      </c>
      <c r="D3" s="10">
        <f t="shared" ref="D3:D11" si="2">C3-B3-1</f>
        <v>4</v>
      </c>
      <c r="E3" s="1" t="str">
        <f t="shared" ref="E3:E11" si="3">MID(A3,B3+1,D3)</f>
        <v>6648</v>
      </c>
      <c r="F3" s="2" t="str">
        <f t="shared" ref="F3:F11" si="4">MID(A3,FIND("-",A3)+1,FIND("-",A3,FIND("-",A3)+1)-FIND("-",A3)-1)</f>
        <v>6648</v>
      </c>
    </row>
    <row r="4" spans="1:6" x14ac:dyDescent="0.25">
      <c r="A4" s="5" t="s">
        <v>24</v>
      </c>
      <c r="B4" s="9">
        <f t="shared" si="0"/>
        <v>5</v>
      </c>
      <c r="C4" s="10">
        <f t="shared" si="1"/>
        <v>10</v>
      </c>
      <c r="D4" s="10">
        <f t="shared" si="2"/>
        <v>4</v>
      </c>
      <c r="E4" s="1" t="str">
        <f t="shared" si="3"/>
        <v>6871</v>
      </c>
      <c r="F4" s="2" t="str">
        <f t="shared" si="4"/>
        <v>6871</v>
      </c>
    </row>
    <row r="5" spans="1:6" x14ac:dyDescent="0.25">
      <c r="A5" s="5" t="s">
        <v>25</v>
      </c>
      <c r="B5" s="9">
        <f t="shared" si="0"/>
        <v>2</v>
      </c>
      <c r="C5" s="10">
        <f t="shared" si="1"/>
        <v>9</v>
      </c>
      <c r="D5" s="10">
        <f t="shared" si="2"/>
        <v>6</v>
      </c>
      <c r="E5" s="1" t="str">
        <f t="shared" si="3"/>
        <v>277512</v>
      </c>
      <c r="F5" s="2" t="str">
        <f t="shared" si="4"/>
        <v>277512</v>
      </c>
    </row>
    <row r="6" spans="1:6" x14ac:dyDescent="0.25">
      <c r="A6" s="5" t="s">
        <v>17</v>
      </c>
      <c r="B6" s="9">
        <f t="shared" si="0"/>
        <v>6</v>
      </c>
      <c r="C6" s="10">
        <f t="shared" si="1"/>
        <v>10</v>
      </c>
      <c r="D6" s="10">
        <f t="shared" si="2"/>
        <v>3</v>
      </c>
      <c r="E6" s="1" t="str">
        <f t="shared" si="3"/>
        <v>284</v>
      </c>
      <c r="F6" s="2" t="str">
        <f t="shared" si="4"/>
        <v>284</v>
      </c>
    </row>
    <row r="7" spans="1:6" x14ac:dyDescent="0.25">
      <c r="A7" s="5" t="s">
        <v>26</v>
      </c>
      <c r="B7" s="9">
        <f t="shared" si="0"/>
        <v>5</v>
      </c>
      <c r="C7" s="10">
        <f t="shared" si="1"/>
        <v>10</v>
      </c>
      <c r="D7" s="10">
        <f t="shared" si="2"/>
        <v>4</v>
      </c>
      <c r="E7" s="1" t="str">
        <f t="shared" si="3"/>
        <v>5150</v>
      </c>
      <c r="F7" s="2" t="str">
        <f t="shared" si="4"/>
        <v>5150</v>
      </c>
    </row>
    <row r="8" spans="1:6" x14ac:dyDescent="0.25">
      <c r="A8" s="5" t="s">
        <v>27</v>
      </c>
      <c r="B8" s="9">
        <f t="shared" si="0"/>
        <v>3</v>
      </c>
      <c r="C8" s="10">
        <f t="shared" si="1"/>
        <v>9</v>
      </c>
      <c r="D8" s="10">
        <f t="shared" si="2"/>
        <v>5</v>
      </c>
      <c r="E8" s="1" t="str">
        <f t="shared" si="3"/>
        <v>42973</v>
      </c>
      <c r="F8" s="2" t="str">
        <f t="shared" si="4"/>
        <v>42973</v>
      </c>
    </row>
    <row r="9" spans="1:6" x14ac:dyDescent="0.25">
      <c r="A9" s="5" t="s">
        <v>19</v>
      </c>
      <c r="B9" s="9">
        <f t="shared" si="0"/>
        <v>6</v>
      </c>
      <c r="C9" s="10">
        <f t="shared" si="1"/>
        <v>10</v>
      </c>
      <c r="D9" s="10">
        <f t="shared" si="2"/>
        <v>3</v>
      </c>
      <c r="E9" s="1" t="str">
        <f t="shared" si="3"/>
        <v>147</v>
      </c>
      <c r="F9" s="2" t="str">
        <f t="shared" si="4"/>
        <v>147</v>
      </c>
    </row>
    <row r="10" spans="1:6" x14ac:dyDescent="0.25">
      <c r="A10" s="5" t="s">
        <v>28</v>
      </c>
      <c r="B10" s="9">
        <f t="shared" si="0"/>
        <v>4</v>
      </c>
      <c r="C10" s="10">
        <f t="shared" si="1"/>
        <v>9</v>
      </c>
      <c r="D10" s="10">
        <f t="shared" si="2"/>
        <v>4</v>
      </c>
      <c r="E10" s="1" t="str">
        <f t="shared" si="3"/>
        <v>3502</v>
      </c>
      <c r="F10" s="2" t="str">
        <f t="shared" si="4"/>
        <v>3502</v>
      </c>
    </row>
    <row r="11" spans="1:6" x14ac:dyDescent="0.25">
      <c r="A11" s="5" t="s">
        <v>29</v>
      </c>
      <c r="B11" s="9">
        <f t="shared" si="0"/>
        <v>5</v>
      </c>
      <c r="C11" s="10">
        <f t="shared" si="1"/>
        <v>10</v>
      </c>
      <c r="D11" s="10">
        <f t="shared" si="2"/>
        <v>4</v>
      </c>
      <c r="E11" s="1" t="str">
        <f t="shared" si="3"/>
        <v>9304</v>
      </c>
      <c r="F11" s="2" t="str">
        <f t="shared" si="4"/>
        <v>9304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Moises</dc:creator>
  <cp:lastModifiedBy>Moises</cp:lastModifiedBy>
  <dcterms:created xsi:type="dcterms:W3CDTF">2013-01-27T18:50:20Z</dcterms:created>
  <dcterms:modified xsi:type="dcterms:W3CDTF">2013-01-28T16:33:10Z</dcterms:modified>
</cp:coreProperties>
</file>