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8_{8BCA611D-E940-4D95-8E62-F6C9DBB990D1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2" i="3"/>
  <c r="F2" i="2"/>
  <c r="F3" i="1"/>
  <c r="F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<sst xmlns="http://schemas.openxmlformats.org/spreadsheetml/2006/main" count="232" uniqueCount="41">
  <si>
    <t>Brenda</t>
  </si>
  <si>
    <t>Carla</t>
  </si>
  <si>
    <t>Daniel</t>
  </si>
  <si>
    <t>Enrique</t>
  </si>
  <si>
    <t>Fabiola</t>
  </si>
  <si>
    <t>Gabriel</t>
  </si>
  <si>
    <t>Hugo</t>
  </si>
  <si>
    <t>Irma</t>
  </si>
  <si>
    <t>Julia</t>
  </si>
  <si>
    <t>Karen</t>
  </si>
  <si>
    <t>Laura</t>
  </si>
  <si>
    <t>Mario</t>
  </si>
  <si>
    <t>Nicolás</t>
  </si>
  <si>
    <t>Obed</t>
  </si>
  <si>
    <t>Pablo</t>
  </si>
  <si>
    <t>Rebeca</t>
  </si>
  <si>
    <t>Sandra</t>
  </si>
  <si>
    <t>Teodoro</t>
  </si>
  <si>
    <t>Valeria</t>
  </si>
  <si>
    <t>Angélica</t>
  </si>
  <si>
    <t>Alumno</t>
  </si>
  <si>
    <t>Calificación</t>
  </si>
  <si>
    <t>Opción 1:</t>
  </si>
  <si>
    <t>Opción 2:</t>
  </si>
  <si>
    <t>Carlos</t>
  </si>
  <si>
    <t>Básico</t>
  </si>
  <si>
    <t>Intermedio</t>
  </si>
  <si>
    <t>Avanzado</t>
  </si>
  <si>
    <t>Nivel</t>
  </si>
  <si>
    <t>Intermedio:</t>
  </si>
  <si>
    <t>Fecha</t>
  </si>
  <si>
    <t>Región</t>
  </si>
  <si>
    <t>Factura</t>
  </si>
  <si>
    <t>Total</t>
  </si>
  <si>
    <t>Año</t>
  </si>
  <si>
    <t>Facturas</t>
  </si>
  <si>
    <t>Norte</t>
  </si>
  <si>
    <t>Sur</t>
  </si>
  <si>
    <t>Este</t>
  </si>
  <si>
    <t>Oeste</t>
  </si>
  <si>
    <t>Entre 85 y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</si>
</sst>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0" fillId="4" borderId="0" xfId="0" applyFill="1" applyAlignment="1">
      <alignment horizontal="right"/>
    </xf>
    <xf numFmtId="0" fontId="1" fillId="5" borderId="0" xfId="0" applyFont="1" applyFill="1"/>
    <xf numFmtId="0" fontId="0" fillId="3" borderId="0" xfId="0" applyFill="1" applyAlignment="1">
      <alignment horizontal="right"/>
    </xf>
    <xf numFmtId="14" fontId="0" fillId="0" borderId="0" xfId="0" applyNumberFormat="1"/>
    <xf numFmtId="164" fontId="0" fillId="0" borderId="0" xfId="0" applyNumberFormat="1"/>
    <xf numFmtId="0" fontId="1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F3" sqref="F3"/>
    </sheetView>
  </sheetViews>
  <sheetFormatPr baseColWidth="10" defaultColWidth="9.140625" defaultRowHeight="15" x14ac:dyDescent="0.25"/>
  <cols>
    <col min="2" max="2" width="11.140625" bestFit="1" customWidth="1"/>
    <col min="3" max="3" width="12.7109375" customWidth="1"/>
    <col min="5" max="5" width="13.5703125" bestFit="1" customWidth="1"/>
  </cols>
  <sheetData>
    <row r="1" spans="1:6" x14ac:dyDescent="0.25">
      <c r="A1" s="1" t="s">
        <v>20</v>
      </c>
      <c r="B1" s="1" t="s">
        <v>21</v>
      </c>
      <c r="E1" s="2" t="s">
        <v>40</v>
      </c>
    </row>
    <row r="2" spans="1:6" x14ac:dyDescent="0.25">
      <c r="A2" t="s">
        <v>19</v>
      </c>
      <c r="B2">
        <v>83</v>
      </c>
      <c r="C2" t="b">
        <f>AND(B2&gt;=85,B2&lt;=90)</f>
        <v>0</v>
      </c>
      <c r="E2" s="3" t="s">
        <v>22</v>
      </c>
      <c r="F2">
        <f>COUNTIF(C2:C21,TRUE)</f>
        <v>9</v>
      </c>
    </row>
    <row r="3" spans="1:6" x14ac:dyDescent="0.25">
      <c r="A3" t="s">
        <v>0</v>
      </c>
      <c r="B3">
        <v>95</v>
      </c>
      <c r="C3" t="b">
        <f t="shared" ref="C3:C21" si="0">AND(B3&gt;=85,B3&lt;=90)</f>
        <v>0</v>
      </c>
      <c r="E3" s="3" t="s">
        <v>23</v>
      </c>
      <c r="F3">
        <f>COUNTIFS(B2:B21,"&gt;=85",B2:B21,"&lt;=90")</f>
        <v>9</v>
      </c>
    </row>
    <row r="4" spans="1:6" x14ac:dyDescent="0.25">
      <c r="A4" t="s">
        <v>1</v>
      </c>
      <c r="B4">
        <v>87</v>
      </c>
      <c r="C4" t="b">
        <f t="shared" si="0"/>
        <v>1</v>
      </c>
    </row>
    <row r="5" spans="1:6" x14ac:dyDescent="0.25">
      <c r="A5" t="s">
        <v>2</v>
      </c>
      <c r="B5">
        <v>87</v>
      </c>
      <c r="C5" t="b">
        <f t="shared" si="0"/>
        <v>1</v>
      </c>
    </row>
    <row r="6" spans="1:6" x14ac:dyDescent="0.25">
      <c r="A6" t="s">
        <v>3</v>
      </c>
      <c r="B6">
        <v>79</v>
      </c>
      <c r="C6" t="b">
        <f t="shared" si="0"/>
        <v>0</v>
      </c>
    </row>
    <row r="7" spans="1:6" x14ac:dyDescent="0.25">
      <c r="A7" t="s">
        <v>4</v>
      </c>
      <c r="B7">
        <v>86</v>
      </c>
      <c r="C7" t="b">
        <f t="shared" si="0"/>
        <v>1</v>
      </c>
    </row>
    <row r="8" spans="1:6" x14ac:dyDescent="0.25">
      <c r="A8" t="s">
        <v>5</v>
      </c>
      <c r="B8">
        <v>87</v>
      </c>
      <c r="C8" t="b">
        <f t="shared" si="0"/>
        <v>1</v>
      </c>
    </row>
    <row r="9" spans="1:6" x14ac:dyDescent="0.25">
      <c r="A9" t="s">
        <v>6</v>
      </c>
      <c r="B9">
        <v>86</v>
      </c>
      <c r="C9" t="b">
        <f t="shared" si="0"/>
        <v>1</v>
      </c>
    </row>
    <row r="10" spans="1:6" x14ac:dyDescent="0.25">
      <c r="A10" t="s">
        <v>7</v>
      </c>
      <c r="B10">
        <v>89</v>
      </c>
      <c r="C10" t="b">
        <f t="shared" si="0"/>
        <v>1</v>
      </c>
    </row>
    <row r="11" spans="1:6" x14ac:dyDescent="0.25">
      <c r="A11" t="s">
        <v>8</v>
      </c>
      <c r="B11">
        <v>89</v>
      </c>
      <c r="C11" t="b">
        <f t="shared" si="0"/>
        <v>1</v>
      </c>
    </row>
    <row r="12" spans="1:6" x14ac:dyDescent="0.25">
      <c r="A12" t="s">
        <v>9</v>
      </c>
      <c r="B12">
        <v>78</v>
      </c>
      <c r="C12" t="b">
        <f t="shared" si="0"/>
        <v>0</v>
      </c>
    </row>
    <row r="13" spans="1:6" x14ac:dyDescent="0.25">
      <c r="A13" t="s">
        <v>10</v>
      </c>
      <c r="B13">
        <v>92</v>
      </c>
      <c r="C13" t="b">
        <f t="shared" si="0"/>
        <v>0</v>
      </c>
    </row>
    <row r="14" spans="1:6" x14ac:dyDescent="0.25">
      <c r="A14" t="s">
        <v>11</v>
      </c>
      <c r="B14">
        <v>71</v>
      </c>
      <c r="C14" t="b">
        <f t="shared" si="0"/>
        <v>0</v>
      </c>
    </row>
    <row r="15" spans="1:6" x14ac:dyDescent="0.25">
      <c r="A15" t="s">
        <v>12</v>
      </c>
      <c r="B15">
        <v>72</v>
      </c>
      <c r="C15" t="b">
        <f t="shared" si="0"/>
        <v>0</v>
      </c>
    </row>
    <row r="16" spans="1:6" x14ac:dyDescent="0.25">
      <c r="A16" t="s">
        <v>13</v>
      </c>
      <c r="B16">
        <v>94</v>
      </c>
      <c r="C16" t="b">
        <f t="shared" si="0"/>
        <v>0</v>
      </c>
    </row>
    <row r="17" spans="1:3" x14ac:dyDescent="0.25">
      <c r="A17" t="s">
        <v>14</v>
      </c>
      <c r="B17">
        <v>99</v>
      </c>
      <c r="C17" t="b">
        <f t="shared" si="0"/>
        <v>0</v>
      </c>
    </row>
    <row r="18" spans="1:3" x14ac:dyDescent="0.25">
      <c r="A18" t="s">
        <v>15</v>
      </c>
      <c r="B18">
        <v>87</v>
      </c>
      <c r="C18" t="b">
        <f t="shared" si="0"/>
        <v>1</v>
      </c>
    </row>
    <row r="19" spans="1:3" x14ac:dyDescent="0.25">
      <c r="A19" t="s">
        <v>16</v>
      </c>
      <c r="B19">
        <v>87</v>
      </c>
      <c r="C19" t="b">
        <f t="shared" si="0"/>
        <v>1</v>
      </c>
    </row>
    <row r="20" spans="1:3" x14ac:dyDescent="0.25">
      <c r="A20" t="s">
        <v>17</v>
      </c>
      <c r="B20">
        <v>93</v>
      </c>
      <c r="C20" t="b">
        <f t="shared" si="0"/>
        <v>0</v>
      </c>
    </row>
    <row r="21" spans="1:3" x14ac:dyDescent="0.25">
      <c r="A21" t="s">
        <v>18</v>
      </c>
      <c r="B21">
        <v>91</v>
      </c>
      <c r="C21" t="b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0B187-598E-4383-A88C-4DFE76A06763}">
  <dimension ref="A1:F16"/>
  <sheetViews>
    <sheetView workbookViewId="0">
      <selection activeCell="F2" sqref="F2"/>
    </sheetView>
  </sheetViews>
  <sheetFormatPr baseColWidth="10" defaultRowHeight="15" x14ac:dyDescent="0.25"/>
  <cols>
    <col min="5" max="5" width="13" bestFit="1" customWidth="1"/>
  </cols>
  <sheetData>
    <row r="1" spans="1:6" x14ac:dyDescent="0.25">
      <c r="A1" s="1" t="s">
        <v>20</v>
      </c>
      <c r="B1" s="1" t="s">
        <v>28</v>
      </c>
      <c r="C1" s="1" t="s">
        <v>21</v>
      </c>
      <c r="E1" s="4" t="s">
        <v>40</v>
      </c>
    </row>
    <row r="2" spans="1:6" x14ac:dyDescent="0.25">
      <c r="A2" t="s">
        <v>3</v>
      </c>
      <c r="B2" t="s">
        <v>25</v>
      </c>
      <c r="C2">
        <v>80</v>
      </c>
      <c r="E2" s="5" t="s">
        <v>29</v>
      </c>
      <c r="F2">
        <f>COUNTIFS(C2:C16,"&gt;=85",C2:C16,"&lt;=90",B2:B16,"Intermedio")</f>
        <v>3</v>
      </c>
    </row>
    <row r="3" spans="1:6" x14ac:dyDescent="0.25">
      <c r="A3" t="s">
        <v>24</v>
      </c>
      <c r="B3" t="s">
        <v>25</v>
      </c>
      <c r="C3">
        <v>81</v>
      </c>
    </row>
    <row r="4" spans="1:6" x14ac:dyDescent="0.25">
      <c r="A4" t="s">
        <v>19</v>
      </c>
      <c r="B4" t="s">
        <v>26</v>
      </c>
      <c r="C4">
        <v>87</v>
      </c>
    </row>
    <row r="5" spans="1:6" x14ac:dyDescent="0.25">
      <c r="A5" t="s">
        <v>5</v>
      </c>
      <c r="B5" t="s">
        <v>25</v>
      </c>
      <c r="C5">
        <v>75</v>
      </c>
    </row>
    <row r="6" spans="1:6" x14ac:dyDescent="0.25">
      <c r="A6" t="s">
        <v>2</v>
      </c>
      <c r="B6" t="s">
        <v>25</v>
      </c>
      <c r="C6">
        <v>93</v>
      </c>
    </row>
    <row r="7" spans="1:6" x14ac:dyDescent="0.25">
      <c r="A7" t="s">
        <v>2</v>
      </c>
      <c r="B7" t="s">
        <v>27</v>
      </c>
      <c r="C7">
        <v>94</v>
      </c>
    </row>
    <row r="8" spans="1:6" x14ac:dyDescent="0.25">
      <c r="A8" t="s">
        <v>5</v>
      </c>
      <c r="B8" t="s">
        <v>26</v>
      </c>
      <c r="C8">
        <v>93</v>
      </c>
    </row>
    <row r="9" spans="1:6" x14ac:dyDescent="0.25">
      <c r="A9" t="s">
        <v>1</v>
      </c>
      <c r="B9" t="s">
        <v>25</v>
      </c>
      <c r="C9">
        <v>70</v>
      </c>
    </row>
    <row r="10" spans="1:6" x14ac:dyDescent="0.25">
      <c r="A10" t="s">
        <v>2</v>
      </c>
      <c r="B10" t="s">
        <v>26</v>
      </c>
      <c r="C10">
        <v>85</v>
      </c>
    </row>
    <row r="11" spans="1:6" x14ac:dyDescent="0.25">
      <c r="A11" t="s">
        <v>19</v>
      </c>
      <c r="B11" t="s">
        <v>25</v>
      </c>
      <c r="C11">
        <v>94</v>
      </c>
    </row>
    <row r="12" spans="1:6" x14ac:dyDescent="0.25">
      <c r="A12" t="s">
        <v>0</v>
      </c>
      <c r="B12" t="s">
        <v>25</v>
      </c>
      <c r="C12">
        <v>98</v>
      </c>
    </row>
    <row r="13" spans="1:6" x14ac:dyDescent="0.25">
      <c r="A13" t="s">
        <v>3</v>
      </c>
      <c r="B13" t="s">
        <v>26</v>
      </c>
      <c r="C13">
        <v>89</v>
      </c>
    </row>
    <row r="14" spans="1:6" x14ac:dyDescent="0.25">
      <c r="A14" t="s">
        <v>4</v>
      </c>
      <c r="B14" t="s">
        <v>25</v>
      </c>
      <c r="C14">
        <v>95</v>
      </c>
    </row>
    <row r="15" spans="1:6" x14ac:dyDescent="0.25">
      <c r="A15" t="s">
        <v>0</v>
      </c>
      <c r="B15" t="s">
        <v>26</v>
      </c>
      <c r="C15">
        <v>94</v>
      </c>
    </row>
    <row r="16" spans="1:6" x14ac:dyDescent="0.25">
      <c r="A16" t="s">
        <v>0</v>
      </c>
      <c r="B16" t="s">
        <v>27</v>
      </c>
      <c r="C16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36E0-0F87-421A-AED4-4C6F4366C090}">
  <dimension ref="A1:H160"/>
  <sheetViews>
    <sheetView workbookViewId="0">
      <selection activeCell="H2" sqref="H2"/>
    </sheetView>
  </sheetViews>
  <sheetFormatPr baseColWidth="10" defaultRowHeight="15" x14ac:dyDescent="0.25"/>
  <sheetData>
    <row r="1" spans="1:8" x14ac:dyDescent="0.25">
      <c r="A1" s="1" t="s">
        <v>32</v>
      </c>
      <c r="B1" s="1" t="s">
        <v>30</v>
      </c>
      <c r="C1" s="1" t="s">
        <v>31</v>
      </c>
      <c r="D1" s="1" t="s">
        <v>33</v>
      </c>
      <c r="F1" s="8" t="s">
        <v>34</v>
      </c>
      <c r="G1" s="8" t="s">
        <v>31</v>
      </c>
      <c r="H1" s="8" t="s">
        <v>35</v>
      </c>
    </row>
    <row r="2" spans="1:8" x14ac:dyDescent="0.25">
      <c r="A2">
        <v>500</v>
      </c>
      <c r="B2" s="6">
        <v>42381</v>
      </c>
      <c r="C2" t="s">
        <v>37</v>
      </c>
      <c r="D2" s="7">
        <v>406</v>
      </c>
      <c r="F2" s="10">
        <v>2016</v>
      </c>
      <c r="G2" s="9" t="s">
        <v>36</v>
      </c>
      <c r="H2" s="9">
        <f>COUNTIFS($B$2:$B$160,"&gt;="&amp;DATE(F2,1,1),$B$2:$B$160,"&lt;="&amp;DATE(F2,12,31),$C$2:$C$160,G2)</f>
        <v>8</v>
      </c>
    </row>
    <row r="3" spans="1:8" x14ac:dyDescent="0.25">
      <c r="A3">
        <v>501</v>
      </c>
      <c r="B3" s="6">
        <v>42389</v>
      </c>
      <c r="C3" t="s">
        <v>36</v>
      </c>
      <c r="D3" s="7">
        <v>983</v>
      </c>
      <c r="F3" s="10">
        <v>2016</v>
      </c>
      <c r="G3" s="9" t="s">
        <v>37</v>
      </c>
      <c r="H3" s="9">
        <f t="shared" ref="H3:H7" si="0">COUNTIFS($B$2:$B$160,"&gt;="&amp;DATE(F3,1,1),$B$2:$B$160,"&lt;="&amp;DATE(F3,12,31),$C$2:$C$160,G3)</f>
        <v>20</v>
      </c>
    </row>
    <row r="4" spans="1:8" x14ac:dyDescent="0.25">
      <c r="A4">
        <v>502</v>
      </c>
      <c r="B4" s="6">
        <v>42406</v>
      </c>
      <c r="C4" t="s">
        <v>38</v>
      </c>
      <c r="D4" s="7">
        <v>599</v>
      </c>
      <c r="F4" s="10">
        <v>2017</v>
      </c>
      <c r="G4" s="9" t="s">
        <v>36</v>
      </c>
      <c r="H4" s="9">
        <f t="shared" si="0"/>
        <v>18</v>
      </c>
    </row>
    <row r="5" spans="1:8" x14ac:dyDescent="0.25">
      <c r="A5">
        <v>503</v>
      </c>
      <c r="B5" s="6">
        <v>42432</v>
      </c>
      <c r="C5" t="s">
        <v>37</v>
      </c>
      <c r="D5" s="7">
        <v>345</v>
      </c>
      <c r="F5" s="10">
        <v>2017</v>
      </c>
      <c r="G5" s="9" t="s">
        <v>37</v>
      </c>
      <c r="H5" s="9">
        <f t="shared" si="0"/>
        <v>12</v>
      </c>
    </row>
    <row r="6" spans="1:8" x14ac:dyDescent="0.25">
      <c r="A6">
        <v>504</v>
      </c>
      <c r="B6" s="6">
        <v>42465</v>
      </c>
      <c r="C6" t="s">
        <v>39</v>
      </c>
      <c r="D6" s="7">
        <v>651</v>
      </c>
      <c r="F6" s="10">
        <v>2018</v>
      </c>
      <c r="G6" s="9" t="s">
        <v>36</v>
      </c>
      <c r="H6" s="9">
        <f t="shared" si="0"/>
        <v>11</v>
      </c>
    </row>
    <row r="7" spans="1:8" x14ac:dyDescent="0.25">
      <c r="A7">
        <v>505</v>
      </c>
      <c r="B7" s="6">
        <v>42482</v>
      </c>
      <c r="C7" t="s">
        <v>36</v>
      </c>
      <c r="D7" s="7">
        <v>746</v>
      </c>
      <c r="F7" s="10">
        <v>2018</v>
      </c>
      <c r="G7" s="9" t="s">
        <v>37</v>
      </c>
      <c r="H7" s="9">
        <f t="shared" si="0"/>
        <v>17</v>
      </c>
    </row>
    <row r="8" spans="1:8" x14ac:dyDescent="0.25">
      <c r="A8">
        <v>506</v>
      </c>
      <c r="B8" s="6">
        <v>42494</v>
      </c>
      <c r="C8" t="s">
        <v>37</v>
      </c>
      <c r="D8" s="7">
        <v>122</v>
      </c>
    </row>
    <row r="9" spans="1:8" x14ac:dyDescent="0.25">
      <c r="A9">
        <v>507</v>
      </c>
      <c r="B9" s="6">
        <v>42496</v>
      </c>
      <c r="C9" t="s">
        <v>39</v>
      </c>
      <c r="D9" s="7">
        <v>907</v>
      </c>
    </row>
    <row r="10" spans="1:8" x14ac:dyDescent="0.25">
      <c r="A10">
        <v>508</v>
      </c>
      <c r="B10" s="6">
        <v>42504</v>
      </c>
      <c r="C10" t="s">
        <v>39</v>
      </c>
      <c r="D10" s="7">
        <v>838</v>
      </c>
    </row>
    <row r="11" spans="1:8" x14ac:dyDescent="0.25">
      <c r="A11">
        <v>509</v>
      </c>
      <c r="B11" s="6">
        <v>42528</v>
      </c>
      <c r="C11" t="s">
        <v>37</v>
      </c>
      <c r="D11" s="7">
        <v>312</v>
      </c>
    </row>
    <row r="12" spans="1:8" x14ac:dyDescent="0.25">
      <c r="A12">
        <v>510</v>
      </c>
      <c r="B12" s="6">
        <v>42536</v>
      </c>
      <c r="C12" t="s">
        <v>38</v>
      </c>
      <c r="D12" s="7">
        <v>221</v>
      </c>
    </row>
    <row r="13" spans="1:8" x14ac:dyDescent="0.25">
      <c r="A13">
        <v>511</v>
      </c>
      <c r="B13" s="6">
        <v>42538</v>
      </c>
      <c r="C13" t="s">
        <v>37</v>
      </c>
      <c r="D13" s="7">
        <v>405</v>
      </c>
    </row>
    <row r="14" spans="1:8" x14ac:dyDescent="0.25">
      <c r="A14">
        <v>512</v>
      </c>
      <c r="B14" s="6">
        <v>42539</v>
      </c>
      <c r="C14" t="s">
        <v>37</v>
      </c>
      <c r="D14" s="7">
        <v>463</v>
      </c>
    </row>
    <row r="15" spans="1:8" x14ac:dyDescent="0.25">
      <c r="A15">
        <v>513</v>
      </c>
      <c r="B15" s="6">
        <v>42553</v>
      </c>
      <c r="C15" t="s">
        <v>37</v>
      </c>
      <c r="D15" s="7">
        <v>323</v>
      </c>
    </row>
    <row r="16" spans="1:8" x14ac:dyDescent="0.25">
      <c r="A16">
        <v>514</v>
      </c>
      <c r="B16" s="6">
        <v>42554</v>
      </c>
      <c r="C16" t="s">
        <v>37</v>
      </c>
      <c r="D16" s="7">
        <v>460</v>
      </c>
    </row>
    <row r="17" spans="1:4" x14ac:dyDescent="0.25">
      <c r="A17">
        <v>515</v>
      </c>
      <c r="B17" s="6">
        <v>42562</v>
      </c>
      <c r="C17" t="s">
        <v>36</v>
      </c>
      <c r="D17" s="7">
        <v>263</v>
      </c>
    </row>
    <row r="18" spans="1:4" x14ac:dyDescent="0.25">
      <c r="A18">
        <v>516</v>
      </c>
      <c r="B18" s="6">
        <v>42566</v>
      </c>
      <c r="C18" t="s">
        <v>37</v>
      </c>
      <c r="D18" s="7">
        <v>385</v>
      </c>
    </row>
    <row r="19" spans="1:4" x14ac:dyDescent="0.25">
      <c r="A19">
        <v>517</v>
      </c>
      <c r="B19" s="6">
        <v>42569</v>
      </c>
      <c r="C19" t="s">
        <v>39</v>
      </c>
      <c r="D19" s="7">
        <v>939</v>
      </c>
    </row>
    <row r="20" spans="1:4" x14ac:dyDescent="0.25">
      <c r="A20">
        <v>518</v>
      </c>
      <c r="B20" s="6">
        <v>42572</v>
      </c>
      <c r="C20" t="s">
        <v>38</v>
      </c>
      <c r="D20" s="7">
        <v>704</v>
      </c>
    </row>
    <row r="21" spans="1:4" x14ac:dyDescent="0.25">
      <c r="A21">
        <v>519</v>
      </c>
      <c r="B21" s="6">
        <v>42580</v>
      </c>
      <c r="C21" t="s">
        <v>37</v>
      </c>
      <c r="D21" s="7">
        <v>973</v>
      </c>
    </row>
    <row r="22" spans="1:4" x14ac:dyDescent="0.25">
      <c r="A22">
        <v>520</v>
      </c>
      <c r="B22" s="6">
        <v>42591</v>
      </c>
      <c r="C22" t="s">
        <v>39</v>
      </c>
      <c r="D22" s="7">
        <v>427</v>
      </c>
    </row>
    <row r="23" spans="1:4" x14ac:dyDescent="0.25">
      <c r="A23">
        <v>521</v>
      </c>
      <c r="B23" s="6">
        <v>42605</v>
      </c>
      <c r="C23" t="s">
        <v>37</v>
      </c>
      <c r="D23" s="7">
        <v>927</v>
      </c>
    </row>
    <row r="24" spans="1:4" x14ac:dyDescent="0.25">
      <c r="A24">
        <v>522</v>
      </c>
      <c r="B24" s="6">
        <v>42609</v>
      </c>
      <c r="C24" t="s">
        <v>37</v>
      </c>
      <c r="D24" s="7">
        <v>989</v>
      </c>
    </row>
    <row r="25" spans="1:4" x14ac:dyDescent="0.25">
      <c r="A25">
        <v>523</v>
      </c>
      <c r="B25" s="6">
        <v>42610</v>
      </c>
      <c r="C25" t="s">
        <v>36</v>
      </c>
      <c r="D25" s="7">
        <v>662</v>
      </c>
    </row>
    <row r="26" spans="1:4" x14ac:dyDescent="0.25">
      <c r="A26">
        <v>524</v>
      </c>
      <c r="B26" s="6">
        <v>42611</v>
      </c>
      <c r="C26" t="s">
        <v>37</v>
      </c>
      <c r="D26" s="7">
        <v>673</v>
      </c>
    </row>
    <row r="27" spans="1:4" x14ac:dyDescent="0.25">
      <c r="A27">
        <v>525</v>
      </c>
      <c r="B27" s="6">
        <v>42613</v>
      </c>
      <c r="C27" t="s">
        <v>39</v>
      </c>
      <c r="D27" s="7">
        <v>640</v>
      </c>
    </row>
    <row r="28" spans="1:4" x14ac:dyDescent="0.25">
      <c r="A28">
        <v>526</v>
      </c>
      <c r="B28" s="6">
        <v>42615</v>
      </c>
      <c r="C28" t="s">
        <v>38</v>
      </c>
      <c r="D28" s="7">
        <v>891</v>
      </c>
    </row>
    <row r="29" spans="1:4" x14ac:dyDescent="0.25">
      <c r="A29">
        <v>527</v>
      </c>
      <c r="B29" s="6">
        <v>42617</v>
      </c>
      <c r="C29" t="s">
        <v>38</v>
      </c>
      <c r="D29" s="7">
        <v>646</v>
      </c>
    </row>
    <row r="30" spans="1:4" x14ac:dyDescent="0.25">
      <c r="A30">
        <v>528</v>
      </c>
      <c r="B30" s="6">
        <v>42624</v>
      </c>
      <c r="C30" t="s">
        <v>37</v>
      </c>
      <c r="D30" s="7">
        <v>296</v>
      </c>
    </row>
    <row r="31" spans="1:4" x14ac:dyDescent="0.25">
      <c r="A31">
        <v>529</v>
      </c>
      <c r="B31" s="6">
        <v>42626</v>
      </c>
      <c r="C31" t="s">
        <v>37</v>
      </c>
      <c r="D31" s="7">
        <v>648</v>
      </c>
    </row>
    <row r="32" spans="1:4" x14ac:dyDescent="0.25">
      <c r="A32">
        <v>530</v>
      </c>
      <c r="B32" s="6">
        <v>42628</v>
      </c>
      <c r="C32" t="s">
        <v>37</v>
      </c>
      <c r="D32" s="7">
        <v>678</v>
      </c>
    </row>
    <row r="33" spans="1:4" x14ac:dyDescent="0.25">
      <c r="A33">
        <v>531</v>
      </c>
      <c r="B33" s="6">
        <v>42629</v>
      </c>
      <c r="C33" t="s">
        <v>36</v>
      </c>
      <c r="D33" s="7">
        <v>812</v>
      </c>
    </row>
    <row r="34" spans="1:4" x14ac:dyDescent="0.25">
      <c r="A34">
        <v>532</v>
      </c>
      <c r="B34" s="6">
        <v>42630</v>
      </c>
      <c r="C34" t="s">
        <v>38</v>
      </c>
      <c r="D34" s="7">
        <v>277</v>
      </c>
    </row>
    <row r="35" spans="1:4" x14ac:dyDescent="0.25">
      <c r="A35">
        <v>533</v>
      </c>
      <c r="B35" s="6">
        <v>42637</v>
      </c>
      <c r="C35" t="s">
        <v>37</v>
      </c>
      <c r="D35" s="7">
        <v>872</v>
      </c>
    </row>
    <row r="36" spans="1:4" x14ac:dyDescent="0.25">
      <c r="A36">
        <v>534</v>
      </c>
      <c r="B36" s="6">
        <v>42643</v>
      </c>
      <c r="C36" t="s">
        <v>39</v>
      </c>
      <c r="D36" s="7">
        <v>442</v>
      </c>
    </row>
    <row r="37" spans="1:4" x14ac:dyDescent="0.25">
      <c r="A37">
        <v>535</v>
      </c>
      <c r="B37" s="6">
        <v>42655</v>
      </c>
      <c r="C37" t="s">
        <v>39</v>
      </c>
      <c r="D37" s="7">
        <v>648</v>
      </c>
    </row>
    <row r="38" spans="1:4" x14ac:dyDescent="0.25">
      <c r="A38">
        <v>536</v>
      </c>
      <c r="B38" s="6">
        <v>42661</v>
      </c>
      <c r="C38" t="s">
        <v>38</v>
      </c>
      <c r="D38" s="7">
        <v>245</v>
      </c>
    </row>
    <row r="39" spans="1:4" x14ac:dyDescent="0.25">
      <c r="A39">
        <v>537</v>
      </c>
      <c r="B39" s="6">
        <v>42689</v>
      </c>
      <c r="C39" t="s">
        <v>37</v>
      </c>
      <c r="D39" s="7">
        <v>714</v>
      </c>
    </row>
    <row r="40" spans="1:4" x14ac:dyDescent="0.25">
      <c r="A40">
        <v>538</v>
      </c>
      <c r="B40" s="6">
        <v>42700</v>
      </c>
      <c r="C40" t="s">
        <v>39</v>
      </c>
      <c r="D40" s="7">
        <v>304</v>
      </c>
    </row>
    <row r="41" spans="1:4" x14ac:dyDescent="0.25">
      <c r="A41">
        <v>539</v>
      </c>
      <c r="B41" s="6">
        <v>42703</v>
      </c>
      <c r="C41" t="s">
        <v>37</v>
      </c>
      <c r="D41" s="7">
        <v>822</v>
      </c>
    </row>
    <row r="42" spans="1:4" x14ac:dyDescent="0.25">
      <c r="A42">
        <v>540</v>
      </c>
      <c r="B42" s="6">
        <v>42715</v>
      </c>
      <c r="C42" t="s">
        <v>38</v>
      </c>
      <c r="D42" s="7">
        <v>441</v>
      </c>
    </row>
    <row r="43" spans="1:4" x14ac:dyDescent="0.25">
      <c r="A43">
        <v>541</v>
      </c>
      <c r="B43" s="6">
        <v>42719</v>
      </c>
      <c r="C43" t="s">
        <v>37</v>
      </c>
      <c r="D43" s="7">
        <v>241</v>
      </c>
    </row>
    <row r="44" spans="1:4" x14ac:dyDescent="0.25">
      <c r="A44">
        <v>542</v>
      </c>
      <c r="B44" s="6">
        <v>42722</v>
      </c>
      <c r="C44" t="s">
        <v>38</v>
      </c>
      <c r="D44" s="7">
        <v>455</v>
      </c>
    </row>
    <row r="45" spans="1:4" x14ac:dyDescent="0.25">
      <c r="A45">
        <v>543</v>
      </c>
      <c r="B45" s="6">
        <v>42723</v>
      </c>
      <c r="C45" t="s">
        <v>36</v>
      </c>
      <c r="D45" s="7">
        <v>553</v>
      </c>
    </row>
    <row r="46" spans="1:4" x14ac:dyDescent="0.25">
      <c r="A46">
        <v>544</v>
      </c>
      <c r="B46" s="6">
        <v>42724</v>
      </c>
      <c r="C46" t="s">
        <v>36</v>
      </c>
      <c r="D46" s="7">
        <v>891</v>
      </c>
    </row>
    <row r="47" spans="1:4" x14ac:dyDescent="0.25">
      <c r="A47">
        <v>545</v>
      </c>
      <c r="B47" s="6">
        <v>42725</v>
      </c>
      <c r="C47" t="s">
        <v>36</v>
      </c>
      <c r="D47" s="7">
        <v>328</v>
      </c>
    </row>
    <row r="48" spans="1:4" x14ac:dyDescent="0.25">
      <c r="A48">
        <v>546</v>
      </c>
      <c r="B48" s="6">
        <v>42726</v>
      </c>
      <c r="C48" t="s">
        <v>38</v>
      </c>
      <c r="D48" s="7">
        <v>309</v>
      </c>
    </row>
    <row r="49" spans="1:4" x14ac:dyDescent="0.25">
      <c r="A49">
        <v>547</v>
      </c>
      <c r="B49" s="6">
        <v>42730</v>
      </c>
      <c r="C49" t="s">
        <v>39</v>
      </c>
      <c r="D49" s="7">
        <v>493</v>
      </c>
    </row>
    <row r="50" spans="1:4" x14ac:dyDescent="0.25">
      <c r="A50">
        <v>548</v>
      </c>
      <c r="B50" s="6">
        <v>42734</v>
      </c>
      <c r="C50" t="s">
        <v>38</v>
      </c>
      <c r="D50" s="7">
        <v>306</v>
      </c>
    </row>
    <row r="51" spans="1:4" x14ac:dyDescent="0.25">
      <c r="A51">
        <v>549</v>
      </c>
      <c r="B51" s="6">
        <v>42750</v>
      </c>
      <c r="C51" t="s">
        <v>36</v>
      </c>
      <c r="D51" s="7">
        <v>516</v>
      </c>
    </row>
    <row r="52" spans="1:4" x14ac:dyDescent="0.25">
      <c r="A52">
        <v>550</v>
      </c>
      <c r="B52" s="6">
        <v>42763</v>
      </c>
      <c r="C52" t="s">
        <v>39</v>
      </c>
      <c r="D52" s="7">
        <v>998</v>
      </c>
    </row>
    <row r="53" spans="1:4" x14ac:dyDescent="0.25">
      <c r="A53">
        <v>551</v>
      </c>
      <c r="B53" s="6">
        <v>42787</v>
      </c>
      <c r="C53" t="s">
        <v>36</v>
      </c>
      <c r="D53" s="7">
        <v>176</v>
      </c>
    </row>
    <row r="54" spans="1:4" x14ac:dyDescent="0.25">
      <c r="A54">
        <v>552</v>
      </c>
      <c r="B54" s="6">
        <v>42788</v>
      </c>
      <c r="C54" t="s">
        <v>36</v>
      </c>
      <c r="D54" s="7">
        <v>505</v>
      </c>
    </row>
    <row r="55" spans="1:4" x14ac:dyDescent="0.25">
      <c r="A55">
        <v>553</v>
      </c>
      <c r="B55" s="6">
        <v>42792</v>
      </c>
      <c r="C55" t="s">
        <v>37</v>
      </c>
      <c r="D55" s="7">
        <v>374</v>
      </c>
    </row>
    <row r="56" spans="1:4" x14ac:dyDescent="0.25">
      <c r="A56">
        <v>554</v>
      </c>
      <c r="B56" s="6">
        <v>42793</v>
      </c>
      <c r="C56" t="s">
        <v>37</v>
      </c>
      <c r="D56" s="7">
        <v>367</v>
      </c>
    </row>
    <row r="57" spans="1:4" x14ac:dyDescent="0.25">
      <c r="A57">
        <v>555</v>
      </c>
      <c r="B57" s="6">
        <v>42797</v>
      </c>
      <c r="C57" t="s">
        <v>36</v>
      </c>
      <c r="D57" s="7">
        <v>463</v>
      </c>
    </row>
    <row r="58" spans="1:4" x14ac:dyDescent="0.25">
      <c r="A58">
        <v>556</v>
      </c>
      <c r="B58" s="6">
        <v>42809</v>
      </c>
      <c r="C58" t="s">
        <v>36</v>
      </c>
      <c r="D58" s="7">
        <v>537</v>
      </c>
    </row>
    <row r="59" spans="1:4" x14ac:dyDescent="0.25">
      <c r="A59">
        <v>557</v>
      </c>
      <c r="B59" s="6">
        <v>42810</v>
      </c>
      <c r="C59" t="s">
        <v>37</v>
      </c>
      <c r="D59" s="7">
        <v>613</v>
      </c>
    </row>
    <row r="60" spans="1:4" x14ac:dyDescent="0.25">
      <c r="A60">
        <v>558</v>
      </c>
      <c r="B60" s="6">
        <v>42818</v>
      </c>
      <c r="C60" t="s">
        <v>38</v>
      </c>
      <c r="D60" s="7">
        <v>350</v>
      </c>
    </row>
    <row r="61" spans="1:4" x14ac:dyDescent="0.25">
      <c r="A61">
        <v>559</v>
      </c>
      <c r="B61" s="6">
        <v>42819</v>
      </c>
      <c r="C61" t="s">
        <v>37</v>
      </c>
      <c r="D61" s="7">
        <v>471</v>
      </c>
    </row>
    <row r="62" spans="1:4" x14ac:dyDescent="0.25">
      <c r="A62">
        <v>560</v>
      </c>
      <c r="B62" s="6">
        <v>42822</v>
      </c>
      <c r="C62" t="s">
        <v>36</v>
      </c>
      <c r="D62" s="7">
        <v>960</v>
      </c>
    </row>
    <row r="63" spans="1:4" x14ac:dyDescent="0.25">
      <c r="A63">
        <v>561</v>
      </c>
      <c r="B63" s="6">
        <v>42824</v>
      </c>
      <c r="C63" t="s">
        <v>37</v>
      </c>
      <c r="D63" s="7">
        <v>475</v>
      </c>
    </row>
    <row r="64" spans="1:4" x14ac:dyDescent="0.25">
      <c r="A64">
        <v>562</v>
      </c>
      <c r="B64" s="6">
        <v>42832</v>
      </c>
      <c r="C64" t="s">
        <v>37</v>
      </c>
      <c r="D64" s="7">
        <v>417</v>
      </c>
    </row>
    <row r="65" spans="1:4" x14ac:dyDescent="0.25">
      <c r="A65">
        <v>563</v>
      </c>
      <c r="B65" s="6">
        <v>42840</v>
      </c>
      <c r="C65" t="s">
        <v>36</v>
      </c>
      <c r="D65" s="7">
        <v>852</v>
      </c>
    </row>
    <row r="66" spans="1:4" x14ac:dyDescent="0.25">
      <c r="A66">
        <v>564</v>
      </c>
      <c r="B66" s="6">
        <v>42856</v>
      </c>
      <c r="C66" t="s">
        <v>36</v>
      </c>
      <c r="D66" s="7">
        <v>321</v>
      </c>
    </row>
    <row r="67" spans="1:4" x14ac:dyDescent="0.25">
      <c r="A67">
        <v>565</v>
      </c>
      <c r="B67" s="6">
        <v>42860</v>
      </c>
      <c r="C67" t="s">
        <v>39</v>
      </c>
      <c r="D67" s="7">
        <v>602</v>
      </c>
    </row>
    <row r="68" spans="1:4" x14ac:dyDescent="0.25">
      <c r="A68">
        <v>566</v>
      </c>
      <c r="B68" s="6">
        <v>42862</v>
      </c>
      <c r="C68" t="s">
        <v>37</v>
      </c>
      <c r="D68" s="7">
        <v>795</v>
      </c>
    </row>
    <row r="69" spans="1:4" x14ac:dyDescent="0.25">
      <c r="A69">
        <v>567</v>
      </c>
      <c r="B69" s="6">
        <v>42874</v>
      </c>
      <c r="C69" t="s">
        <v>39</v>
      </c>
      <c r="D69" s="7">
        <v>793</v>
      </c>
    </row>
    <row r="70" spans="1:4" x14ac:dyDescent="0.25">
      <c r="A70">
        <v>568</v>
      </c>
      <c r="B70" s="6">
        <v>42875</v>
      </c>
      <c r="C70" t="s">
        <v>39</v>
      </c>
      <c r="D70" s="7">
        <v>975</v>
      </c>
    </row>
    <row r="71" spans="1:4" x14ac:dyDescent="0.25">
      <c r="A71">
        <v>569</v>
      </c>
      <c r="B71" s="6">
        <v>42876</v>
      </c>
      <c r="C71" t="s">
        <v>36</v>
      </c>
      <c r="D71" s="7">
        <v>539</v>
      </c>
    </row>
    <row r="72" spans="1:4" x14ac:dyDescent="0.25">
      <c r="A72">
        <v>570</v>
      </c>
      <c r="B72" s="6">
        <v>42880</v>
      </c>
      <c r="C72" t="s">
        <v>39</v>
      </c>
      <c r="D72" s="7">
        <v>880</v>
      </c>
    </row>
    <row r="73" spans="1:4" x14ac:dyDescent="0.25">
      <c r="A73">
        <v>571</v>
      </c>
      <c r="B73" s="6">
        <v>42915</v>
      </c>
      <c r="C73" t="s">
        <v>38</v>
      </c>
      <c r="D73" s="7">
        <v>276</v>
      </c>
    </row>
    <row r="74" spans="1:4" x14ac:dyDescent="0.25">
      <c r="A74">
        <v>572</v>
      </c>
      <c r="B74" s="6">
        <v>42917</v>
      </c>
      <c r="C74" t="s">
        <v>39</v>
      </c>
      <c r="D74" s="7">
        <v>850</v>
      </c>
    </row>
    <row r="75" spans="1:4" x14ac:dyDescent="0.25">
      <c r="A75">
        <v>573</v>
      </c>
      <c r="B75" s="6">
        <v>42926</v>
      </c>
      <c r="C75" t="s">
        <v>37</v>
      </c>
      <c r="D75" s="7">
        <v>414</v>
      </c>
    </row>
    <row r="76" spans="1:4" x14ac:dyDescent="0.25">
      <c r="A76">
        <v>574</v>
      </c>
      <c r="B76" s="6">
        <v>42944</v>
      </c>
      <c r="C76" t="s">
        <v>38</v>
      </c>
      <c r="D76" s="7">
        <v>963</v>
      </c>
    </row>
    <row r="77" spans="1:4" x14ac:dyDescent="0.25">
      <c r="A77">
        <v>575</v>
      </c>
      <c r="B77" s="6">
        <v>42946</v>
      </c>
      <c r="C77" t="s">
        <v>37</v>
      </c>
      <c r="D77" s="7">
        <v>525</v>
      </c>
    </row>
    <row r="78" spans="1:4" x14ac:dyDescent="0.25">
      <c r="A78">
        <v>576</v>
      </c>
      <c r="B78" s="6">
        <v>42948</v>
      </c>
      <c r="C78" t="s">
        <v>36</v>
      </c>
      <c r="D78" s="7">
        <v>462</v>
      </c>
    </row>
    <row r="79" spans="1:4" x14ac:dyDescent="0.25">
      <c r="A79">
        <v>577</v>
      </c>
      <c r="B79" s="6">
        <v>42949</v>
      </c>
      <c r="C79" t="s">
        <v>36</v>
      </c>
      <c r="D79" s="7">
        <v>319</v>
      </c>
    </row>
    <row r="80" spans="1:4" x14ac:dyDescent="0.25">
      <c r="A80">
        <v>578</v>
      </c>
      <c r="B80" s="6">
        <v>42953</v>
      </c>
      <c r="C80" t="s">
        <v>39</v>
      </c>
      <c r="D80" s="7">
        <v>754</v>
      </c>
    </row>
    <row r="81" spans="1:4" x14ac:dyDescent="0.25">
      <c r="A81">
        <v>579</v>
      </c>
      <c r="B81" s="6">
        <v>42957</v>
      </c>
      <c r="C81" t="s">
        <v>37</v>
      </c>
      <c r="D81" s="7">
        <v>728</v>
      </c>
    </row>
    <row r="82" spans="1:4" x14ac:dyDescent="0.25">
      <c r="A82">
        <v>580</v>
      </c>
      <c r="B82" s="6">
        <v>42968</v>
      </c>
      <c r="C82" t="s">
        <v>38</v>
      </c>
      <c r="D82" s="7">
        <v>981</v>
      </c>
    </row>
    <row r="83" spans="1:4" x14ac:dyDescent="0.25">
      <c r="A83">
        <v>581</v>
      </c>
      <c r="B83" s="6">
        <v>42971</v>
      </c>
      <c r="C83" t="s">
        <v>39</v>
      </c>
      <c r="D83" s="7">
        <v>174</v>
      </c>
    </row>
    <row r="84" spans="1:4" x14ac:dyDescent="0.25">
      <c r="A84">
        <v>582</v>
      </c>
      <c r="B84" s="6">
        <v>42972</v>
      </c>
      <c r="C84" t="s">
        <v>39</v>
      </c>
      <c r="D84" s="7">
        <v>745</v>
      </c>
    </row>
    <row r="85" spans="1:4" x14ac:dyDescent="0.25">
      <c r="A85">
        <v>583</v>
      </c>
      <c r="B85" s="6">
        <v>42973</v>
      </c>
      <c r="C85" t="s">
        <v>37</v>
      </c>
      <c r="D85" s="7">
        <v>159</v>
      </c>
    </row>
    <row r="86" spans="1:4" x14ac:dyDescent="0.25">
      <c r="A86">
        <v>584</v>
      </c>
      <c r="B86" s="6">
        <v>42980</v>
      </c>
      <c r="C86" t="s">
        <v>36</v>
      </c>
      <c r="D86" s="7">
        <v>514</v>
      </c>
    </row>
    <row r="87" spans="1:4" x14ac:dyDescent="0.25">
      <c r="A87">
        <v>585</v>
      </c>
      <c r="B87" s="6">
        <v>42984</v>
      </c>
      <c r="C87" t="s">
        <v>38</v>
      </c>
      <c r="D87" s="7">
        <v>650</v>
      </c>
    </row>
    <row r="88" spans="1:4" x14ac:dyDescent="0.25">
      <c r="A88">
        <v>586</v>
      </c>
      <c r="B88" s="6">
        <v>42986</v>
      </c>
      <c r="C88" t="s">
        <v>39</v>
      </c>
      <c r="D88" s="7">
        <v>711</v>
      </c>
    </row>
    <row r="89" spans="1:4" x14ac:dyDescent="0.25">
      <c r="A89">
        <v>587</v>
      </c>
      <c r="B89" s="6">
        <v>42991</v>
      </c>
      <c r="C89" t="s">
        <v>39</v>
      </c>
      <c r="D89" s="7">
        <v>817</v>
      </c>
    </row>
    <row r="90" spans="1:4" x14ac:dyDescent="0.25">
      <c r="A90">
        <v>588</v>
      </c>
      <c r="B90" s="6">
        <v>42992</v>
      </c>
      <c r="C90" t="s">
        <v>39</v>
      </c>
      <c r="D90" s="7">
        <v>827</v>
      </c>
    </row>
    <row r="91" spans="1:4" x14ac:dyDescent="0.25">
      <c r="A91">
        <v>589</v>
      </c>
      <c r="B91" s="6">
        <v>43002</v>
      </c>
      <c r="C91" t="s">
        <v>37</v>
      </c>
      <c r="D91" s="7">
        <v>254</v>
      </c>
    </row>
    <row r="92" spans="1:4" x14ac:dyDescent="0.25">
      <c r="A92">
        <v>590</v>
      </c>
      <c r="B92" s="6">
        <v>43014</v>
      </c>
      <c r="C92" t="s">
        <v>36</v>
      </c>
      <c r="D92" s="7">
        <v>475</v>
      </c>
    </row>
    <row r="93" spans="1:4" x14ac:dyDescent="0.25">
      <c r="A93">
        <v>591</v>
      </c>
      <c r="B93" s="6">
        <v>43022</v>
      </c>
      <c r="C93" t="s">
        <v>36</v>
      </c>
      <c r="D93" s="7">
        <v>414</v>
      </c>
    </row>
    <row r="94" spans="1:4" x14ac:dyDescent="0.25">
      <c r="A94">
        <v>592</v>
      </c>
      <c r="B94" s="6">
        <v>43024</v>
      </c>
      <c r="C94" t="s">
        <v>36</v>
      </c>
      <c r="D94" s="7">
        <v>792</v>
      </c>
    </row>
    <row r="95" spans="1:4" x14ac:dyDescent="0.25">
      <c r="A95">
        <v>593</v>
      </c>
      <c r="B95" s="6">
        <v>43026</v>
      </c>
      <c r="C95" t="s">
        <v>36</v>
      </c>
      <c r="D95" s="7">
        <v>918</v>
      </c>
    </row>
    <row r="96" spans="1:4" x14ac:dyDescent="0.25">
      <c r="A96">
        <v>594</v>
      </c>
      <c r="B96" s="6">
        <v>43030</v>
      </c>
      <c r="C96" t="s">
        <v>38</v>
      </c>
      <c r="D96" s="7">
        <v>106</v>
      </c>
    </row>
    <row r="97" spans="1:4" x14ac:dyDescent="0.25">
      <c r="A97">
        <v>595</v>
      </c>
      <c r="B97" s="6">
        <v>43034</v>
      </c>
      <c r="C97" t="s">
        <v>39</v>
      </c>
      <c r="D97" s="7">
        <v>151</v>
      </c>
    </row>
    <row r="98" spans="1:4" x14ac:dyDescent="0.25">
      <c r="A98">
        <v>596</v>
      </c>
      <c r="B98" s="6">
        <v>43045</v>
      </c>
      <c r="C98" t="s">
        <v>36</v>
      </c>
      <c r="D98" s="7">
        <v>531</v>
      </c>
    </row>
    <row r="99" spans="1:4" x14ac:dyDescent="0.25">
      <c r="A99">
        <v>597</v>
      </c>
      <c r="B99" s="6">
        <v>43051</v>
      </c>
      <c r="C99" t="s">
        <v>38</v>
      </c>
      <c r="D99" s="7">
        <v>218</v>
      </c>
    </row>
    <row r="100" spans="1:4" x14ac:dyDescent="0.25">
      <c r="A100">
        <v>598</v>
      </c>
      <c r="B100" s="6">
        <v>43062</v>
      </c>
      <c r="C100" t="s">
        <v>39</v>
      </c>
      <c r="D100" s="7">
        <v>802</v>
      </c>
    </row>
    <row r="101" spans="1:4" x14ac:dyDescent="0.25">
      <c r="A101">
        <v>599</v>
      </c>
      <c r="B101" s="6">
        <v>43064</v>
      </c>
      <c r="C101" t="s">
        <v>39</v>
      </c>
      <c r="D101" s="7">
        <v>393</v>
      </c>
    </row>
    <row r="102" spans="1:4" x14ac:dyDescent="0.25">
      <c r="A102">
        <v>600</v>
      </c>
      <c r="B102" s="6">
        <v>43083</v>
      </c>
      <c r="C102" t="s">
        <v>36</v>
      </c>
      <c r="D102" s="7">
        <v>238</v>
      </c>
    </row>
    <row r="103" spans="1:4" x14ac:dyDescent="0.25">
      <c r="A103">
        <v>601</v>
      </c>
      <c r="B103" s="6">
        <v>43104</v>
      </c>
      <c r="C103" t="s">
        <v>39</v>
      </c>
      <c r="D103" s="7">
        <v>798</v>
      </c>
    </row>
    <row r="104" spans="1:4" x14ac:dyDescent="0.25">
      <c r="A104">
        <v>602</v>
      </c>
      <c r="B104" s="6">
        <v>43106</v>
      </c>
      <c r="C104" t="s">
        <v>36</v>
      </c>
      <c r="D104" s="7">
        <v>672</v>
      </c>
    </row>
    <row r="105" spans="1:4" x14ac:dyDescent="0.25">
      <c r="A105">
        <v>603</v>
      </c>
      <c r="B105" s="6">
        <v>43117</v>
      </c>
      <c r="C105" t="s">
        <v>37</v>
      </c>
      <c r="D105" s="7">
        <v>171</v>
      </c>
    </row>
    <row r="106" spans="1:4" x14ac:dyDescent="0.25">
      <c r="A106">
        <v>604</v>
      </c>
      <c r="B106" s="6">
        <v>43128</v>
      </c>
      <c r="C106" t="s">
        <v>38</v>
      </c>
      <c r="D106" s="7">
        <v>390</v>
      </c>
    </row>
    <row r="107" spans="1:4" x14ac:dyDescent="0.25">
      <c r="A107">
        <v>605</v>
      </c>
      <c r="B107" s="6">
        <v>43139</v>
      </c>
      <c r="C107" t="s">
        <v>39</v>
      </c>
      <c r="D107" s="7">
        <v>577</v>
      </c>
    </row>
    <row r="108" spans="1:4" x14ac:dyDescent="0.25">
      <c r="A108">
        <v>606</v>
      </c>
      <c r="B108" s="6">
        <v>43146</v>
      </c>
      <c r="C108" t="s">
        <v>38</v>
      </c>
      <c r="D108" s="7">
        <v>547</v>
      </c>
    </row>
    <row r="109" spans="1:4" x14ac:dyDescent="0.25">
      <c r="A109">
        <v>607</v>
      </c>
      <c r="B109" s="6">
        <v>43147</v>
      </c>
      <c r="C109" t="s">
        <v>38</v>
      </c>
      <c r="D109" s="7">
        <v>536</v>
      </c>
    </row>
    <row r="110" spans="1:4" x14ac:dyDescent="0.25">
      <c r="A110">
        <v>608</v>
      </c>
      <c r="B110" s="6">
        <v>43148</v>
      </c>
      <c r="C110" t="s">
        <v>37</v>
      </c>
      <c r="D110" s="7">
        <v>476</v>
      </c>
    </row>
    <row r="111" spans="1:4" x14ac:dyDescent="0.25">
      <c r="A111">
        <v>609</v>
      </c>
      <c r="B111" s="6">
        <v>43149</v>
      </c>
      <c r="C111" t="s">
        <v>39</v>
      </c>
      <c r="D111" s="7">
        <v>561</v>
      </c>
    </row>
    <row r="112" spans="1:4" x14ac:dyDescent="0.25">
      <c r="A112">
        <v>610</v>
      </c>
      <c r="B112" s="6">
        <v>43168</v>
      </c>
      <c r="C112" t="s">
        <v>39</v>
      </c>
      <c r="D112" s="7">
        <v>938</v>
      </c>
    </row>
    <row r="113" spans="1:4" x14ac:dyDescent="0.25">
      <c r="A113">
        <v>611</v>
      </c>
      <c r="B113" s="6">
        <v>43180</v>
      </c>
      <c r="C113" t="s">
        <v>36</v>
      </c>
      <c r="D113" s="7">
        <v>118</v>
      </c>
    </row>
    <row r="114" spans="1:4" x14ac:dyDescent="0.25">
      <c r="A114">
        <v>612</v>
      </c>
      <c r="B114" s="6">
        <v>43198</v>
      </c>
      <c r="C114" t="s">
        <v>37</v>
      </c>
      <c r="D114" s="7">
        <v>417</v>
      </c>
    </row>
    <row r="115" spans="1:4" x14ac:dyDescent="0.25">
      <c r="A115">
        <v>613</v>
      </c>
      <c r="B115" s="6">
        <v>43214</v>
      </c>
      <c r="C115" t="s">
        <v>39</v>
      </c>
      <c r="D115" s="7">
        <v>533</v>
      </c>
    </row>
    <row r="116" spans="1:4" x14ac:dyDescent="0.25">
      <c r="A116">
        <v>614</v>
      </c>
      <c r="B116" s="6">
        <v>43228</v>
      </c>
      <c r="C116" t="s">
        <v>36</v>
      </c>
      <c r="D116" s="7">
        <v>551</v>
      </c>
    </row>
    <row r="117" spans="1:4" x14ac:dyDescent="0.25">
      <c r="A117">
        <v>615</v>
      </c>
      <c r="B117" s="6">
        <v>43232</v>
      </c>
      <c r="C117" t="s">
        <v>38</v>
      </c>
      <c r="D117" s="7">
        <v>371</v>
      </c>
    </row>
    <row r="118" spans="1:4" x14ac:dyDescent="0.25">
      <c r="A118">
        <v>616</v>
      </c>
      <c r="B118" s="6">
        <v>43248</v>
      </c>
      <c r="C118" t="s">
        <v>37</v>
      </c>
      <c r="D118" s="7">
        <v>850</v>
      </c>
    </row>
    <row r="119" spans="1:4" x14ac:dyDescent="0.25">
      <c r="A119">
        <v>617</v>
      </c>
      <c r="B119" s="6">
        <v>43250</v>
      </c>
      <c r="C119" t="s">
        <v>37</v>
      </c>
      <c r="D119" s="7">
        <v>540</v>
      </c>
    </row>
    <row r="120" spans="1:4" x14ac:dyDescent="0.25">
      <c r="A120">
        <v>618</v>
      </c>
      <c r="B120" s="6">
        <v>43251</v>
      </c>
      <c r="C120" t="s">
        <v>39</v>
      </c>
      <c r="D120" s="7">
        <v>195</v>
      </c>
    </row>
    <row r="121" spans="1:4" x14ac:dyDescent="0.25">
      <c r="A121">
        <v>619</v>
      </c>
      <c r="B121" s="6">
        <v>43253</v>
      </c>
      <c r="C121" t="s">
        <v>39</v>
      </c>
      <c r="D121" s="7">
        <v>980</v>
      </c>
    </row>
    <row r="122" spans="1:4" x14ac:dyDescent="0.25">
      <c r="A122">
        <v>620</v>
      </c>
      <c r="B122" s="6">
        <v>43254</v>
      </c>
      <c r="C122" t="s">
        <v>36</v>
      </c>
      <c r="D122" s="7">
        <v>793</v>
      </c>
    </row>
    <row r="123" spans="1:4" x14ac:dyDescent="0.25">
      <c r="A123">
        <v>621</v>
      </c>
      <c r="B123" s="6">
        <v>43261</v>
      </c>
      <c r="C123" t="s">
        <v>38</v>
      </c>
      <c r="D123" s="7">
        <v>180</v>
      </c>
    </row>
    <row r="124" spans="1:4" x14ac:dyDescent="0.25">
      <c r="A124">
        <v>622</v>
      </c>
      <c r="B124" s="6">
        <v>43262</v>
      </c>
      <c r="C124" t="s">
        <v>37</v>
      </c>
      <c r="D124" s="7">
        <v>240</v>
      </c>
    </row>
    <row r="125" spans="1:4" x14ac:dyDescent="0.25">
      <c r="A125">
        <v>623</v>
      </c>
      <c r="B125" s="6">
        <v>43284</v>
      </c>
      <c r="C125" t="s">
        <v>39</v>
      </c>
      <c r="D125" s="7">
        <v>960</v>
      </c>
    </row>
    <row r="126" spans="1:4" x14ac:dyDescent="0.25">
      <c r="A126">
        <v>624</v>
      </c>
      <c r="B126" s="6">
        <v>43294</v>
      </c>
      <c r="C126" t="s">
        <v>39</v>
      </c>
      <c r="D126" s="7">
        <v>161</v>
      </c>
    </row>
    <row r="127" spans="1:4" x14ac:dyDescent="0.25">
      <c r="A127">
        <v>625</v>
      </c>
      <c r="B127" s="6">
        <v>43299</v>
      </c>
      <c r="C127" t="s">
        <v>39</v>
      </c>
      <c r="D127" s="7">
        <v>345</v>
      </c>
    </row>
    <row r="128" spans="1:4" x14ac:dyDescent="0.25">
      <c r="A128">
        <v>626</v>
      </c>
      <c r="B128" s="6">
        <v>43304</v>
      </c>
      <c r="C128" t="s">
        <v>36</v>
      </c>
      <c r="D128" s="7">
        <v>458</v>
      </c>
    </row>
    <row r="129" spans="1:4" x14ac:dyDescent="0.25">
      <c r="A129">
        <v>627</v>
      </c>
      <c r="B129" s="6">
        <v>43305</v>
      </c>
      <c r="C129" t="s">
        <v>39</v>
      </c>
      <c r="D129" s="7">
        <v>736</v>
      </c>
    </row>
    <row r="130" spans="1:4" x14ac:dyDescent="0.25">
      <c r="A130">
        <v>628</v>
      </c>
      <c r="B130" s="6">
        <v>43310</v>
      </c>
      <c r="C130" t="s">
        <v>36</v>
      </c>
      <c r="D130" s="7">
        <v>780</v>
      </c>
    </row>
    <row r="131" spans="1:4" x14ac:dyDescent="0.25">
      <c r="A131">
        <v>629</v>
      </c>
      <c r="B131" s="6">
        <v>43316</v>
      </c>
      <c r="C131" t="s">
        <v>37</v>
      </c>
      <c r="D131" s="7">
        <v>128</v>
      </c>
    </row>
    <row r="132" spans="1:4" x14ac:dyDescent="0.25">
      <c r="A132">
        <v>630</v>
      </c>
      <c r="B132" s="6">
        <v>43317</v>
      </c>
      <c r="C132" t="s">
        <v>39</v>
      </c>
      <c r="D132" s="7">
        <v>117</v>
      </c>
    </row>
    <row r="133" spans="1:4" x14ac:dyDescent="0.25">
      <c r="A133">
        <v>631</v>
      </c>
      <c r="B133" s="6">
        <v>43326</v>
      </c>
      <c r="C133" t="s">
        <v>38</v>
      </c>
      <c r="D133" s="7">
        <v>668</v>
      </c>
    </row>
    <row r="134" spans="1:4" x14ac:dyDescent="0.25">
      <c r="A134">
        <v>632</v>
      </c>
      <c r="B134" s="6">
        <v>43334</v>
      </c>
      <c r="C134" t="s">
        <v>37</v>
      </c>
      <c r="D134" s="7">
        <v>279</v>
      </c>
    </row>
    <row r="135" spans="1:4" x14ac:dyDescent="0.25">
      <c r="A135">
        <v>633</v>
      </c>
      <c r="B135" s="6">
        <v>43339</v>
      </c>
      <c r="C135" t="s">
        <v>36</v>
      </c>
      <c r="D135" s="7">
        <v>881</v>
      </c>
    </row>
    <row r="136" spans="1:4" x14ac:dyDescent="0.25">
      <c r="A136">
        <v>634</v>
      </c>
      <c r="B136" s="6">
        <v>43349</v>
      </c>
      <c r="C136" t="s">
        <v>37</v>
      </c>
      <c r="D136" s="7">
        <v>316</v>
      </c>
    </row>
    <row r="137" spans="1:4" x14ac:dyDescent="0.25">
      <c r="A137">
        <v>635</v>
      </c>
      <c r="B137" s="6">
        <v>43368</v>
      </c>
      <c r="C137" t="s">
        <v>39</v>
      </c>
      <c r="D137" s="7">
        <v>153</v>
      </c>
    </row>
    <row r="138" spans="1:4" x14ac:dyDescent="0.25">
      <c r="A138">
        <v>636</v>
      </c>
      <c r="B138" s="6">
        <v>43371</v>
      </c>
      <c r="C138" t="s">
        <v>39</v>
      </c>
      <c r="D138" s="7">
        <v>218</v>
      </c>
    </row>
    <row r="139" spans="1:4" x14ac:dyDescent="0.25">
      <c r="A139">
        <v>637</v>
      </c>
      <c r="B139" s="6">
        <v>43372</v>
      </c>
      <c r="C139" t="s">
        <v>37</v>
      </c>
      <c r="D139" s="7">
        <v>720</v>
      </c>
    </row>
    <row r="140" spans="1:4" x14ac:dyDescent="0.25">
      <c r="A140">
        <v>638</v>
      </c>
      <c r="B140" s="6">
        <v>43375</v>
      </c>
      <c r="C140" t="s">
        <v>36</v>
      </c>
      <c r="D140" s="7">
        <v>432</v>
      </c>
    </row>
    <row r="141" spans="1:4" x14ac:dyDescent="0.25">
      <c r="A141">
        <v>639</v>
      </c>
      <c r="B141" s="6">
        <v>43386</v>
      </c>
      <c r="C141" t="s">
        <v>39</v>
      </c>
      <c r="D141" s="7">
        <v>598</v>
      </c>
    </row>
    <row r="142" spans="1:4" x14ac:dyDescent="0.25">
      <c r="A142">
        <v>640</v>
      </c>
      <c r="B142" s="6">
        <v>43392</v>
      </c>
      <c r="C142" t="s">
        <v>37</v>
      </c>
      <c r="D142" s="7">
        <v>449</v>
      </c>
    </row>
    <row r="143" spans="1:4" x14ac:dyDescent="0.25">
      <c r="A143">
        <v>641</v>
      </c>
      <c r="B143" s="6">
        <v>43400</v>
      </c>
      <c r="C143" t="s">
        <v>38</v>
      </c>
      <c r="D143" s="7">
        <v>390</v>
      </c>
    </row>
    <row r="144" spans="1:4" x14ac:dyDescent="0.25">
      <c r="A144">
        <v>642</v>
      </c>
      <c r="B144" s="6">
        <v>43404</v>
      </c>
      <c r="C144" t="s">
        <v>39</v>
      </c>
      <c r="D144" s="7">
        <v>205</v>
      </c>
    </row>
    <row r="145" spans="1:4" x14ac:dyDescent="0.25">
      <c r="A145">
        <v>643</v>
      </c>
      <c r="B145" s="6">
        <v>43409</v>
      </c>
      <c r="C145" t="s">
        <v>37</v>
      </c>
      <c r="D145" s="7">
        <v>365</v>
      </c>
    </row>
    <row r="146" spans="1:4" x14ac:dyDescent="0.25">
      <c r="A146">
        <v>644</v>
      </c>
      <c r="B146" s="6">
        <v>43421</v>
      </c>
      <c r="C146" t="s">
        <v>37</v>
      </c>
      <c r="D146" s="7">
        <v>477</v>
      </c>
    </row>
    <row r="147" spans="1:4" x14ac:dyDescent="0.25">
      <c r="A147">
        <v>645</v>
      </c>
      <c r="B147" s="6">
        <v>43422</v>
      </c>
      <c r="C147" t="s">
        <v>37</v>
      </c>
      <c r="D147" s="7">
        <v>195</v>
      </c>
    </row>
    <row r="148" spans="1:4" x14ac:dyDescent="0.25">
      <c r="A148">
        <v>646</v>
      </c>
      <c r="B148" s="6">
        <v>43431</v>
      </c>
      <c r="C148" t="s">
        <v>39</v>
      </c>
      <c r="D148" s="7">
        <v>698</v>
      </c>
    </row>
    <row r="149" spans="1:4" x14ac:dyDescent="0.25">
      <c r="A149">
        <v>647</v>
      </c>
      <c r="B149" s="6">
        <v>43433</v>
      </c>
      <c r="C149" t="s">
        <v>37</v>
      </c>
      <c r="D149" s="7">
        <v>656</v>
      </c>
    </row>
    <row r="150" spans="1:4" x14ac:dyDescent="0.25">
      <c r="A150">
        <v>648</v>
      </c>
      <c r="B150" s="6">
        <v>43435</v>
      </c>
      <c r="C150" t="s">
        <v>37</v>
      </c>
      <c r="D150" s="7">
        <v>310</v>
      </c>
    </row>
    <row r="151" spans="1:4" x14ac:dyDescent="0.25">
      <c r="A151">
        <v>649</v>
      </c>
      <c r="B151" s="6">
        <v>43439</v>
      </c>
      <c r="C151" t="s">
        <v>39</v>
      </c>
      <c r="D151" s="7">
        <v>246</v>
      </c>
    </row>
    <row r="152" spans="1:4" x14ac:dyDescent="0.25">
      <c r="A152">
        <v>650</v>
      </c>
      <c r="B152" s="6">
        <v>43441</v>
      </c>
      <c r="C152" t="s">
        <v>38</v>
      </c>
      <c r="D152" s="7">
        <v>644</v>
      </c>
    </row>
    <row r="153" spans="1:4" x14ac:dyDescent="0.25">
      <c r="A153">
        <v>651</v>
      </c>
      <c r="B153" s="6">
        <v>43442</v>
      </c>
      <c r="C153" t="s">
        <v>39</v>
      </c>
      <c r="D153" s="7">
        <v>695</v>
      </c>
    </row>
    <row r="154" spans="1:4" x14ac:dyDescent="0.25">
      <c r="A154">
        <v>652</v>
      </c>
      <c r="B154" s="6">
        <v>43443</v>
      </c>
      <c r="C154" t="s">
        <v>36</v>
      </c>
      <c r="D154" s="7">
        <v>355</v>
      </c>
    </row>
    <row r="155" spans="1:4" x14ac:dyDescent="0.25">
      <c r="A155">
        <v>653</v>
      </c>
      <c r="B155" s="6">
        <v>43445</v>
      </c>
      <c r="C155" t="s">
        <v>39</v>
      </c>
      <c r="D155" s="7">
        <v>274</v>
      </c>
    </row>
    <row r="156" spans="1:4" x14ac:dyDescent="0.25">
      <c r="A156">
        <v>654</v>
      </c>
      <c r="B156" s="6">
        <v>43446</v>
      </c>
      <c r="C156" t="s">
        <v>38</v>
      </c>
      <c r="D156" s="7">
        <v>942</v>
      </c>
    </row>
    <row r="157" spans="1:4" x14ac:dyDescent="0.25">
      <c r="A157">
        <v>655</v>
      </c>
      <c r="B157" s="6">
        <v>43457</v>
      </c>
      <c r="C157" t="s">
        <v>37</v>
      </c>
      <c r="D157" s="7">
        <v>375</v>
      </c>
    </row>
    <row r="158" spans="1:4" x14ac:dyDescent="0.25">
      <c r="A158">
        <v>656</v>
      </c>
      <c r="B158" s="6">
        <v>43458</v>
      </c>
      <c r="C158" t="s">
        <v>36</v>
      </c>
      <c r="D158" s="7">
        <v>752</v>
      </c>
    </row>
    <row r="159" spans="1:4" x14ac:dyDescent="0.25">
      <c r="A159">
        <v>657</v>
      </c>
      <c r="B159" s="6">
        <v>43464</v>
      </c>
      <c r="C159" t="s">
        <v>38</v>
      </c>
      <c r="D159" s="7">
        <v>707</v>
      </c>
    </row>
    <row r="160" spans="1:4" x14ac:dyDescent="0.25">
      <c r="A160">
        <v>658</v>
      </c>
      <c r="B160" s="6">
        <v>43465</v>
      </c>
      <c r="C160" t="s">
        <v>36</v>
      </c>
      <c r="D160" s="7">
        <v>846</v>
      </c>
    </row>
  </sheetData>
  <sortState ref="B2:B160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2018-07-12T00:02:44Z</dcterms:modified>
</cp:coreProperties>
</file>